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31" sheetId="2" r:id="rId1"/>
  </sheets>
  <definedNames>
    <definedName name="_xlnm.Print_Area" localSheetId="0">КПК0611031!$A$1:$BM$109</definedName>
  </definedNames>
  <calcPr calcId="144525" refMode="R1C1"/>
</workbook>
</file>

<file path=xl/calcChain.xml><?xml version="1.0" encoding="utf-8"?>
<calcChain xmlns="http://schemas.openxmlformats.org/spreadsheetml/2006/main">
  <c r="AR63" i="2" l="1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<sst xmlns="http://schemas.openxmlformats.org/spreadsheetml/2006/main" count="197" uniqueCount="122">
  <si>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</si>
  <si>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</si>
  <si>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</si>
  <si>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</si>
  <si>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</si>
  <si>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</si>
  <si>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</si>
  <si>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</si>
  <si>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</si>
  <si>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</si>
  <si>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</si>
  <si>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</si>
  <si>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</si>
  <si>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</si>
  <si>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</si>
  <si>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</si>
  <si>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</si>
  <si>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</si>
  <si>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</si>
  <si>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</si>
  <si>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</si>
  <si>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</si>
  <si>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</si>
  <si>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</si>
  <si>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</si>
  <si>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</si>
  <si>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</si>
  <si>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</si>
  <si>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</si>
  <si>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</si>
  <si>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</si>
  <si>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</si>
  <si>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</si>
  <si>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</si>
  <si>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</si>
  <si>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</si>
  <si>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</si>
  <si>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</si>
  <si>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</si>
  <si>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</si>
  <si>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</si>
  <si>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</si>
  <si>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</si>
  <si>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</si>
  <si>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</si>
  <si>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</si>
  <si>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</si>
  <si>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</si>
  <si>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</si>
  <si>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</si>
  <si>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</si>
  <si>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</si>
  <si>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</si>
  <si>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</si>
  <si>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</si>
  <si>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</si>
  <si>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</si>
  <si>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</si>
  <si>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</si>
  <si>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</si>
  <si>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</si>
  <si>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</si>
  <si>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</si>
  <si>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</si>
  <si>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здобуття освіти за рахунок освітньої субвенції</t>
  </si>
  <si>
    <t xml:space="preserve"> Забезпечення надання послуг з загальної середньої освітти в денних закладах загальної середньої освіти</t>
  </si>
  <si>
    <t>Забезпечення надання послуг з загальної середньої освіти в денних закладах загальної середньої освіти (оплата праці педагогічних працівників)</t>
  </si>
  <si>
    <t>Оплата праці педагогічних працівників за рахунок освітньої субвенції</t>
  </si>
  <si>
    <t>Оплата праці педагогічних працівників за рахунок освітньої субвенції Лановецького ЗЗСО №1</t>
  </si>
  <si>
    <t>Оплата праці педагогічних працівників за рахунок освітньої субвенції Лановецького ЗЗСО №2</t>
  </si>
  <si>
    <t>Оплата праці педагогічних працівників за рахунок освітньої субвенції Юськовецького ЗЗСО</t>
  </si>
  <si>
    <t>Оплата праці педагогічних працівників за рахунок освітньої субвенції Загірцівського ЗЗСО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</si>
  <si>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</si>
  <si>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</si>
  <si>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</si>
  <si>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</si>
  <si>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</si>
  <si>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</si>
  <si>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педагогічних працівників</t>
  </si>
  <si>
    <t>жінки</t>
  </si>
  <si>
    <t>Штатний розпис</t>
  </si>
  <si>
    <t>чоловіки</t>
  </si>
  <si>
    <t>Кількість педагогічних праціаників у Лановецькому ЗЗСО №1</t>
  </si>
  <si>
    <t>Кількість педагогічних працівників У Лановецькому ЗЗСО №2</t>
  </si>
  <si>
    <t>Кількість педагогічних працівників У Юськовецькому ЗЗСО</t>
  </si>
  <si>
    <t>Кількість педагогічних працівників У Загірцівському ЗЗСО</t>
  </si>
  <si>
    <t>продукту</t>
  </si>
  <si>
    <t>Розрахункова наповлюваність класів на основі формули розрахунку освітньої субвенції</t>
  </si>
  <si>
    <t>Фактична (реальна) наповнюваністоь класів</t>
  </si>
  <si>
    <t>ефективності</t>
  </si>
  <si>
    <t>Середня витрати на заробітну плату для одногот педагогічного працівника</t>
  </si>
  <si>
    <t>грн.</t>
  </si>
  <si>
    <t>розрахунок</t>
  </si>
  <si>
    <t>Середні витрати для одного працівника у Лановецькому ЗЗСО №1</t>
  </si>
  <si>
    <t>Середні витрати для одного працівника у Лановецькому ЗЗСО №2</t>
  </si>
  <si>
    <t>Середні витрати для одного працівника у Юськовецькому ЗЗСО</t>
  </si>
  <si>
    <t>Середні витрати для одного працівника у Загірцівському ЗЗСО</t>
  </si>
  <si>
    <t>якості</t>
  </si>
  <si>
    <t>Динаміка збільшення заробітної плати в порівнянні із попепреднім періодом</t>
  </si>
  <si>
    <t>відс.</t>
  </si>
  <si>
    <t xml:space="preserve"> Бюджетний Кодекс України, _x000D_
Конституція України, _x000D_
Закон України «Про освіту», Закон України "Про забезпечення рівних прав та можливостей жінок і чоловіків" Постанови та рішення Кабінету  Міністрів України"._x000D_
Постанова Кабінету Міністрів України № 29 від 20 січня 2021 року_x000D_
Рішення сесії Лановецької  міської ради від 22.12.2022 року № 2072 «Про бюджет міської  територіальної громади на 2022 рік (код бюджету 1953800000</t>
  </si>
  <si>
    <t>Забезпечення надання послуг з загальної середньої освіти в денних загальноосвітніх закладах</t>
  </si>
  <si>
    <t>0600000</t>
  </si>
  <si>
    <t>09.02.2022</t>
  </si>
  <si>
    <t>01-04/40</t>
  </si>
  <si>
    <t>Наказ</t>
  </si>
  <si>
    <t>Відділ освіти, культури, охорони здоров`я та соціальної політики Лановецької міської ради</t>
  </si>
  <si>
    <t>Фінансовий відділ Лановецької міської ради</t>
  </si>
  <si>
    <t>Начальник відділу</t>
  </si>
  <si>
    <t>Начальник фінансового відділу Лановецької міської ради</t>
  </si>
  <si>
    <t>Оксана Ходанович</t>
  </si>
  <si>
    <t>Неля Салецька</t>
  </si>
  <si>
    <t>41823542</t>
  </si>
  <si>
    <t>1953800000</t>
  </si>
  <si>
    <t>гривень</t>
  </si>
  <si>
    <t>бюджетної програми місцевого бюджету на 2022  рік</t>
  </si>
  <si>
    <t>0611031</t>
  </si>
  <si>
    <t>Надання загальної середньої освіти закладами загальної середньої освіти</t>
  </si>
  <si>
    <t>Вiддiл освiти, культури, охорони здоров`я та соцiальної полiтики Лановецької мiської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</si>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</sst>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9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67904100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67904100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28395410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28395410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16324600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16324600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15703400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15703400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4906690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4906690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2574000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2574000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67904100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67904100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114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12.75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s="4" customFormat="1" ht="12.75" customHeight="1" x14ac:dyDescent="0.2">
      <c r="A63" s="90"/>
      <c r="B63" s="90"/>
      <c r="C63" s="90"/>
      <c r="D63" s="96" t="s">
        <v>27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>
        <f>AB63+AJ63</f>
        <v>0</v>
      </c>
      <c r="AS63" s="94"/>
      <c r="AT63" s="94"/>
      <c r="AU63" s="94"/>
      <c r="AV63" s="94"/>
      <c r="AW63" s="94"/>
      <c r="AX63" s="94"/>
      <c r="AY63" s="94"/>
      <c r="CA63" s="4" t="s">
        <v>16</v>
      </c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 t="s">
        <v>76</v>
      </c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>
        <v>177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v>177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76</v>
      </c>
      <c r="AA72" s="72"/>
      <c r="AB72" s="72"/>
      <c r="AC72" s="72"/>
      <c r="AD72" s="72"/>
      <c r="AE72" s="73" t="s">
        <v>80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76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 t="s">
        <v>76</v>
      </c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>
        <v>72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v>72</v>
      </c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79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76</v>
      </c>
      <c r="AA75" s="72"/>
      <c r="AB75" s="72"/>
      <c r="AC75" s="72"/>
      <c r="AD75" s="72"/>
      <c r="AE75" s="73" t="s">
        <v>80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67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76</v>
      </c>
      <c r="AA76" s="72"/>
      <c r="AB76" s="72"/>
      <c r="AC76" s="72"/>
      <c r="AD76" s="72"/>
      <c r="AE76" s="73" t="s">
        <v>80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83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76</v>
      </c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>
        <v>66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66</v>
      </c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79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76</v>
      </c>
      <c r="AA78" s="72"/>
      <c r="AB78" s="72"/>
      <c r="AC78" s="72"/>
      <c r="AD78" s="72"/>
      <c r="AE78" s="73" t="s">
        <v>80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76</v>
      </c>
      <c r="AA79" s="72"/>
      <c r="AB79" s="72"/>
      <c r="AC79" s="72"/>
      <c r="AD79" s="72"/>
      <c r="AE79" s="73" t="s">
        <v>80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60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84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 t="s">
        <v>76</v>
      </c>
      <c r="AA80" s="102"/>
      <c r="AB80" s="102"/>
      <c r="AC80" s="102"/>
      <c r="AD80" s="102"/>
      <c r="AE80" s="103"/>
      <c r="AF80" s="103"/>
      <c r="AG80" s="103"/>
      <c r="AH80" s="103"/>
      <c r="AI80" s="103"/>
      <c r="AJ80" s="103"/>
      <c r="AK80" s="103"/>
      <c r="AL80" s="103"/>
      <c r="AM80" s="103"/>
      <c r="AN80" s="96"/>
      <c r="AO80" s="94">
        <v>24</v>
      </c>
      <c r="AP80" s="94"/>
      <c r="AQ80" s="94"/>
      <c r="AR80" s="94"/>
      <c r="AS80" s="94"/>
      <c r="AT80" s="94"/>
      <c r="AU80" s="94"/>
      <c r="AV80" s="94"/>
      <c r="AW80" s="94">
        <v>0</v>
      </c>
      <c r="AX80" s="94"/>
      <c r="AY80" s="94"/>
      <c r="AZ80" s="94"/>
      <c r="BA80" s="94"/>
      <c r="BB80" s="94"/>
      <c r="BC80" s="94"/>
      <c r="BD80" s="94"/>
      <c r="BE80" s="94">
        <v>24</v>
      </c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76</v>
      </c>
      <c r="AA81" s="72"/>
      <c r="AB81" s="72"/>
      <c r="AC81" s="72"/>
      <c r="AD81" s="72"/>
      <c r="AE81" s="73" t="s">
        <v>80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79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76</v>
      </c>
      <c r="AA82" s="72"/>
      <c r="AB82" s="72"/>
      <c r="AC82" s="72"/>
      <c r="AD82" s="72"/>
      <c r="AE82" s="73" t="s">
        <v>80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85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 t="s">
        <v>76</v>
      </c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>
        <v>15</v>
      </c>
      <c r="AP83" s="94"/>
      <c r="AQ83" s="94"/>
      <c r="AR83" s="94"/>
      <c r="AS83" s="94"/>
      <c r="AT83" s="94"/>
      <c r="AU83" s="94"/>
      <c r="AV83" s="94"/>
      <c r="AW83" s="94">
        <v>0</v>
      </c>
      <c r="AX83" s="94"/>
      <c r="AY83" s="94"/>
      <c r="AZ83" s="94"/>
      <c r="BA83" s="94"/>
      <c r="BB83" s="94"/>
      <c r="BC83" s="94"/>
      <c r="BD83" s="94"/>
      <c r="BE83" s="94">
        <v>15</v>
      </c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81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76</v>
      </c>
      <c r="AA84" s="72"/>
      <c r="AB84" s="72"/>
      <c r="AC84" s="72"/>
      <c r="AD84" s="72"/>
      <c r="AE84" s="73" t="s">
        <v>80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79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76</v>
      </c>
      <c r="AA85" s="72"/>
      <c r="AB85" s="72"/>
      <c r="AC85" s="72"/>
      <c r="AD85" s="72"/>
      <c r="AE85" s="73" t="s">
        <v>80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12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86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87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76</v>
      </c>
      <c r="AA87" s="72"/>
      <c r="AB87" s="72"/>
      <c r="AC87" s="72"/>
      <c r="AD87" s="72"/>
      <c r="AE87" s="73" t="s">
        <v>77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15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15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88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76</v>
      </c>
      <c r="AA88" s="72"/>
      <c r="AB88" s="72"/>
      <c r="AC88" s="72"/>
      <c r="AD88" s="72"/>
      <c r="AE88" s="73" t="s">
        <v>77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13.7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13.7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4" t="s">
        <v>89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3"/>
      <c r="AF89" s="103"/>
      <c r="AG89" s="103"/>
      <c r="AH89" s="103"/>
      <c r="AI89" s="103"/>
      <c r="AJ89" s="103"/>
      <c r="AK89" s="103"/>
      <c r="AL89" s="103"/>
      <c r="AM89" s="103"/>
      <c r="AN89" s="96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90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91</v>
      </c>
      <c r="AA90" s="72"/>
      <c r="AB90" s="72"/>
      <c r="AC90" s="72"/>
      <c r="AD90" s="72"/>
      <c r="AE90" s="73" t="s">
        <v>92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164135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164135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93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91</v>
      </c>
      <c r="AA91" s="72"/>
      <c r="AB91" s="72"/>
      <c r="AC91" s="72"/>
      <c r="AD91" s="72"/>
      <c r="AE91" s="73" t="s">
        <v>92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226730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226730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5" t="s">
        <v>94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91</v>
      </c>
      <c r="AA92" s="72"/>
      <c r="AB92" s="72"/>
      <c r="AC92" s="72"/>
      <c r="AD92" s="72"/>
      <c r="AE92" s="73" t="s">
        <v>92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245346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245346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95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91</v>
      </c>
      <c r="AA93" s="72"/>
      <c r="AB93" s="72"/>
      <c r="AC93" s="72"/>
      <c r="AD93" s="72"/>
      <c r="AE93" s="73" t="s">
        <v>92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203597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203597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96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91</v>
      </c>
      <c r="AA94" s="72"/>
      <c r="AB94" s="72"/>
      <c r="AC94" s="72"/>
      <c r="AD94" s="72"/>
      <c r="AE94" s="73" t="s">
        <v>92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171600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171600</v>
      </c>
      <c r="BF94" s="53"/>
      <c r="BG94" s="53"/>
      <c r="BH94" s="53"/>
      <c r="BI94" s="53"/>
      <c r="BJ94" s="53"/>
      <c r="BK94" s="53"/>
      <c r="BL94" s="53"/>
    </row>
    <row r="95" spans="1:64" s="4" customFormat="1" ht="12.75" customHeight="1" x14ac:dyDescent="0.2">
      <c r="A95" s="90">
        <v>0</v>
      </c>
      <c r="B95" s="90"/>
      <c r="C95" s="90"/>
      <c r="D95" s="90"/>
      <c r="E95" s="90"/>
      <c r="F95" s="90"/>
      <c r="G95" s="104" t="s">
        <v>97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2"/>
      <c r="AA95" s="102"/>
      <c r="AB95" s="102"/>
      <c r="AC95" s="102"/>
      <c r="AD95" s="102"/>
      <c r="AE95" s="103"/>
      <c r="AF95" s="103"/>
      <c r="AG95" s="103"/>
      <c r="AH95" s="103"/>
      <c r="AI95" s="103"/>
      <c r="AJ95" s="103"/>
      <c r="AK95" s="103"/>
      <c r="AL95" s="103"/>
      <c r="AM95" s="103"/>
      <c r="AN95" s="96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5" t="s">
        <v>98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2" t="s">
        <v>99</v>
      </c>
      <c r="AA96" s="72"/>
      <c r="AB96" s="72"/>
      <c r="AC96" s="72"/>
      <c r="AD96" s="72"/>
      <c r="AE96" s="73" t="s">
        <v>92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107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107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6" t="s">
        <v>108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2" t="s">
        <v>110</v>
      </c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3" t="s">
        <v>107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6" t="s">
        <v>109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2" t="s">
        <v>111</v>
      </c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8">
        <v>44601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66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BE69:BL69"/>
    <mergeCell ref="AO68:AV68"/>
    <mergeCell ref="AW68:BD68"/>
    <mergeCell ref="BE68:BL68"/>
    <mergeCell ref="AW69:BD69"/>
    <mergeCell ref="AO69:AV6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6:AD66"/>
    <mergeCell ref="G66:Y66"/>
    <mergeCell ref="AW66:BD66"/>
    <mergeCell ref="AO99:BG99"/>
    <mergeCell ref="A101:F101"/>
    <mergeCell ref="A69:F69"/>
    <mergeCell ref="Z69:AD69"/>
    <mergeCell ref="AE69:AN69"/>
    <mergeCell ref="A99:V99"/>
    <mergeCell ref="W99:AM99"/>
    <mergeCell ref="W100:AM100"/>
    <mergeCell ref="BE66:BL66"/>
    <mergeCell ref="AO100:BG100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9:C60"/>
    <mergeCell ref="D61:AA61"/>
    <mergeCell ref="AB61:AI61"/>
    <mergeCell ref="W106:AM10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61" priority="63" stopIfTrue="1" operator="equal">
      <formula>$G68</formula>
    </cfRule>
  </conditionalFormatting>
  <conditionalFormatting sqref="D50">
    <cfRule type="cellIs" dxfId="60" priority="64" stopIfTrue="1" operator="equal">
      <formula>$D49</formula>
    </cfRule>
  </conditionalFormatting>
  <conditionalFormatting sqref="A69:F69">
    <cfRule type="cellIs" dxfId="59" priority="65" stopIfTrue="1" operator="equal">
      <formula>0</formula>
    </cfRule>
  </conditionalFormatting>
  <conditionalFormatting sqref="D51">
    <cfRule type="cellIs" dxfId="58" priority="62" stopIfTrue="1" operator="equal">
      <formula>$D50</formula>
    </cfRule>
  </conditionalFormatting>
  <conditionalFormatting sqref="D52">
    <cfRule type="cellIs" dxfId="57" priority="61" stopIfTrue="1" operator="equal">
      <formula>$D51</formula>
    </cfRule>
  </conditionalFormatting>
  <conditionalFormatting sqref="D53">
    <cfRule type="cellIs" dxfId="56" priority="60" stopIfTrue="1" operator="equal">
      <formula>$D52</formula>
    </cfRule>
  </conditionalFormatting>
  <conditionalFormatting sqref="D54">
    <cfRule type="cellIs" dxfId="55" priority="59" stopIfTrue="1" operator="equal">
      <formula>$D53</formula>
    </cfRule>
  </conditionalFormatting>
  <conditionalFormatting sqref="D55">
    <cfRule type="cellIs" dxfId="54" priority="58" stopIfTrue="1" operator="equal">
      <formula>$D54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ппп</cp:lastModifiedBy>
  <cp:lastPrinted>2022-02-10T17:03:41Z</cp:lastPrinted>
  <dcterms:created xsi:type="dcterms:W3CDTF">2016-08-15T09:54:21Z</dcterms:created>
  <dcterms:modified xsi:type="dcterms:W3CDTF">2022-02-10T17:04:56Z</dcterms:modified>
</cp:coreProperties>
</file>